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8808"/>
  </bookViews>
  <sheets>
    <sheet name="ARALIK" sheetId="16" r:id="rId1"/>
    <sheet name="Sayfa1" sheetId="15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6" l="1"/>
  <c r="G3" i="16"/>
  <c r="F3" i="16"/>
  <c r="C3" i="16"/>
  <c r="B26" i="16"/>
  <c r="E26" i="16"/>
  <c r="H26" i="16"/>
  <c r="I26" i="16"/>
  <c r="J26" i="16"/>
  <c r="K26" i="16"/>
  <c r="G4" i="16"/>
  <c r="G5" i="16"/>
  <c r="G6" i="16"/>
  <c r="G7" i="16"/>
  <c r="G8" i="16"/>
  <c r="G9" i="16"/>
  <c r="G10" i="16"/>
  <c r="G11" i="16"/>
  <c r="G12" i="16"/>
  <c r="G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F4" i="16"/>
  <c r="F5" i="16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D4" i="16"/>
  <c r="D5" i="16"/>
  <c r="D6" i="16"/>
  <c r="D7" i="16"/>
  <c r="D8" i="16"/>
  <c r="D9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C4" i="16"/>
  <c r="C5" i="16"/>
  <c r="C6" i="16"/>
  <c r="C7" i="16"/>
  <c r="C8" i="16"/>
  <c r="C9" i="16"/>
  <c r="C10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 l="1"/>
  <c r="D26" i="16" s="1"/>
  <c r="F26" i="16"/>
  <c r="G26" i="16" s="1"/>
</calcChain>
</file>

<file path=xl/sharedStrings.xml><?xml version="1.0" encoding="utf-8"?>
<sst xmlns="http://schemas.openxmlformats.org/spreadsheetml/2006/main" count="9" uniqueCount="8">
  <si>
    <t>YİYECEK</t>
  </si>
  <si>
    <t>İÇECEK</t>
  </si>
  <si>
    <t>NAKİT</t>
  </si>
  <si>
    <t>K.KARTI</t>
  </si>
  <si>
    <t>FATURA ÖDEME BİLGİLERİ</t>
  </si>
  <si>
    <t>KREDİ KARTI</t>
  </si>
  <si>
    <t>TARİH</t>
  </si>
  <si>
    <t>NKT 244 EKSİK - KK 395 FAZLA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</si>
</sst>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4" fontId="1" fillId="0" borderId="0" xfId="0" applyNumberFormat="1" applyFont="1"/>
    <xf numFmtId="14" fontId="0" fillId="0" borderId="1" xfId="0" applyNumberFormat="1" applyBorder="1" applyAlignment="1">
      <alignment horizontal="center"/>
    </xf>
    <xf numFmtId="4" fontId="0" fillId="0" borderId="2" xfId="0" applyNumberFormat="1" applyBorder="1"/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" fontId="0" fillId="0" borderId="1" xfId="0" applyNumberFormat="1" applyFill="1" applyBorder="1"/>
    <xf numFmtId="0" fontId="0" fillId="0" borderId="1" xfId="0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zoomScale="90" zoomScaleNormal="90" workbookViewId="0">
      <pane ySplit="1" topLeftCell="A2" activePane="bottomLeft" state="frozen"/>
      <selection pane="bottomLeft" activeCell="O6" sqref="O6"/>
    </sheetView>
  </sheetViews>
  <sheetFormatPr defaultColWidth="8.88671875" defaultRowHeight="14.4" x14ac:dyDescent="0.3"/>
  <cols>
    <col min="1" max="1" width="10.88671875" style="4" bestFit="1" customWidth="1"/>
    <col min="2" max="2" width="12.6640625" customWidth="1"/>
    <col min="3" max="3" width="13.88671875" customWidth="1"/>
    <col min="4" max="4" width="14.88671875" customWidth="1"/>
    <col min="5" max="5" width="11.5546875" customWidth="1"/>
    <col min="6" max="6" width="9.88671875" bestFit="1" customWidth="1"/>
    <col min="7" max="7" width="8.6640625" bestFit="1" customWidth="1"/>
    <col min="8" max="8" width="13.109375" customWidth="1"/>
    <col min="9" max="9" width="13.6640625" bestFit="1" customWidth="1"/>
    <col min="10" max="10" width="13.88671875" customWidth="1"/>
    <col min="11" max="11" width="17.5546875" style="5" bestFit="1" customWidth="1"/>
    <col min="12" max="12" width="51.6640625" style="4" customWidth="1"/>
  </cols>
  <sheetData>
    <row r="1" spans="1:12" x14ac:dyDescent="0.3">
      <c r="A1" s="10" t="s">
        <v>6</v>
      </c>
      <c r="B1" s="1" t="s">
        <v>0</v>
      </c>
      <c r="C1" s="1"/>
      <c r="D1" s="1"/>
      <c r="E1" s="10" t="s">
        <v>1</v>
      </c>
      <c r="F1" s="1"/>
      <c r="G1" s="1"/>
      <c r="H1" s="1" t="s">
        <v>2</v>
      </c>
      <c r="I1" s="1" t="s">
        <v>3</v>
      </c>
      <c r="J1" s="13" t="s">
        <v>4</v>
      </c>
      <c r="K1" s="13"/>
    </row>
    <row r="2" spans="1:12" x14ac:dyDescent="0.3">
      <c r="A2" s="3"/>
      <c r="B2" s="2">
        <v>0.1</v>
      </c>
      <c r="C2" s="2"/>
      <c r="D2" s="2"/>
      <c r="E2" s="2">
        <v>0.1</v>
      </c>
      <c r="F2" s="2"/>
      <c r="G2" s="2"/>
      <c r="H2" s="10"/>
      <c r="I2" s="10"/>
      <c r="J2" s="10" t="s">
        <v>2</v>
      </c>
      <c r="K2" s="9" t="s">
        <v>5</v>
      </c>
      <c r="L2" s="10"/>
    </row>
    <row r="3" spans="1:12" x14ac:dyDescent="0.3">
      <c r="A3" s="7">
        <v>45635</v>
      </c>
      <c r="B3" s="11">
        <v>6489</v>
      </c>
      <c r="C3" s="11">
        <f>B3/1.1</f>
        <v>5899.090909090909</v>
      </c>
      <c r="D3" s="11">
        <f>C3*0.1</f>
        <v>589.90909090909088</v>
      </c>
      <c r="E3" s="11">
        <v>12125</v>
      </c>
      <c r="F3" s="11">
        <f>E3/1.1</f>
        <v>11022.727272727272</v>
      </c>
      <c r="G3" s="11">
        <f>F3*0.1</f>
        <v>1102.2727272727273</v>
      </c>
      <c r="H3" s="11">
        <v>6309</v>
      </c>
      <c r="I3" s="11">
        <v>11870</v>
      </c>
      <c r="J3" s="11">
        <v>0</v>
      </c>
      <c r="K3" s="11">
        <v>0</v>
      </c>
      <c r="L3" s="12" t="s">
        <v>7</v>
      </c>
    </row>
    <row r="4" spans="1:12" x14ac:dyDescent="0.3">
      <c r="A4" s="7">
        <v>45636</v>
      </c>
      <c r="B4" s="11"/>
      <c r="C4" s="11">
        <f t="shared" ref="C4:C25" si="0">B4/1.1</f>
        <v>0</v>
      </c>
      <c r="D4" s="11">
        <f t="shared" ref="D4:D25" si="1">C4*0.1</f>
        <v>0</v>
      </c>
      <c r="E4" s="11"/>
      <c r="F4" s="11">
        <f t="shared" ref="F4:F25" si="2">E4/1.1</f>
        <v>0</v>
      </c>
      <c r="G4" s="11">
        <f t="shared" ref="G4:G25" si="3">F4*0.1</f>
        <v>0</v>
      </c>
      <c r="H4" s="11"/>
      <c r="I4" s="11"/>
      <c r="J4" s="11"/>
      <c r="K4" s="11"/>
      <c r="L4" s="12"/>
    </row>
    <row r="5" spans="1:12" x14ac:dyDescent="0.3">
      <c r="A5" s="7">
        <v>45637</v>
      </c>
      <c r="B5" s="11"/>
      <c r="C5" s="11">
        <f t="shared" si="0"/>
        <v>0</v>
      </c>
      <c r="D5" s="11">
        <f t="shared" si="1"/>
        <v>0</v>
      </c>
      <c r="E5" s="11"/>
      <c r="F5" s="11">
        <f t="shared" si="2"/>
        <v>0</v>
      </c>
      <c r="G5" s="11">
        <f t="shared" si="3"/>
        <v>0</v>
      </c>
      <c r="H5" s="11"/>
      <c r="I5" s="11"/>
      <c r="J5" s="11"/>
      <c r="K5" s="11"/>
      <c r="L5" s="12"/>
    </row>
    <row r="6" spans="1:12" x14ac:dyDescent="0.3">
      <c r="A6" s="7">
        <v>45638</v>
      </c>
      <c r="B6" s="11"/>
      <c r="C6" s="11">
        <f t="shared" si="0"/>
        <v>0</v>
      </c>
      <c r="D6" s="11">
        <f t="shared" si="1"/>
        <v>0</v>
      </c>
      <c r="E6" s="11"/>
      <c r="F6" s="11">
        <f t="shared" si="2"/>
        <v>0</v>
      </c>
      <c r="G6" s="11">
        <f t="shared" si="3"/>
        <v>0</v>
      </c>
      <c r="H6" s="11"/>
      <c r="I6" s="11"/>
      <c r="J6" s="11"/>
      <c r="K6" s="11"/>
      <c r="L6" s="12"/>
    </row>
    <row r="7" spans="1:12" x14ac:dyDescent="0.3">
      <c r="A7" s="7">
        <v>45639</v>
      </c>
      <c r="B7" s="11"/>
      <c r="C7" s="11">
        <f t="shared" si="0"/>
        <v>0</v>
      </c>
      <c r="D7" s="11">
        <f t="shared" si="1"/>
        <v>0</v>
      </c>
      <c r="E7" s="11"/>
      <c r="F7" s="11">
        <f t="shared" si="2"/>
        <v>0</v>
      </c>
      <c r="G7" s="11">
        <f t="shared" si="3"/>
        <v>0</v>
      </c>
      <c r="H7" s="11"/>
      <c r="I7" s="11"/>
      <c r="J7" s="11"/>
      <c r="K7" s="11"/>
      <c r="L7" s="12"/>
    </row>
    <row r="8" spans="1:12" x14ac:dyDescent="0.3">
      <c r="A8" s="7">
        <v>45640</v>
      </c>
      <c r="B8" s="11"/>
      <c r="C8" s="11">
        <f t="shared" si="0"/>
        <v>0</v>
      </c>
      <c r="D8" s="11">
        <f t="shared" si="1"/>
        <v>0</v>
      </c>
      <c r="E8" s="11"/>
      <c r="F8" s="11">
        <f t="shared" si="2"/>
        <v>0</v>
      </c>
      <c r="G8" s="11">
        <f t="shared" si="3"/>
        <v>0</v>
      </c>
      <c r="H8" s="11"/>
      <c r="I8" s="11"/>
      <c r="J8" s="11"/>
      <c r="K8" s="11"/>
      <c r="L8" s="12"/>
    </row>
    <row r="9" spans="1:12" x14ac:dyDescent="0.3">
      <c r="A9" s="7">
        <v>45641</v>
      </c>
      <c r="B9" s="11"/>
      <c r="C9" s="11">
        <f t="shared" si="0"/>
        <v>0</v>
      </c>
      <c r="D9" s="11">
        <f t="shared" si="1"/>
        <v>0</v>
      </c>
      <c r="E9" s="11"/>
      <c r="F9" s="11">
        <f t="shared" si="2"/>
        <v>0</v>
      </c>
      <c r="G9" s="11">
        <f t="shared" si="3"/>
        <v>0</v>
      </c>
      <c r="H9" s="11"/>
      <c r="I9" s="11"/>
      <c r="J9" s="11"/>
      <c r="K9" s="11"/>
      <c r="L9" s="12"/>
    </row>
    <row r="10" spans="1:12" x14ac:dyDescent="0.3">
      <c r="A10" s="7">
        <v>45642</v>
      </c>
      <c r="B10" s="11"/>
      <c r="C10" s="11">
        <f t="shared" si="0"/>
        <v>0</v>
      </c>
      <c r="D10" s="11">
        <f t="shared" si="1"/>
        <v>0</v>
      </c>
      <c r="E10" s="11"/>
      <c r="F10" s="11">
        <f t="shared" si="2"/>
        <v>0</v>
      </c>
      <c r="G10" s="11">
        <f t="shared" si="3"/>
        <v>0</v>
      </c>
      <c r="H10" s="11"/>
      <c r="I10" s="11"/>
      <c r="J10" s="11"/>
      <c r="K10" s="11"/>
      <c r="L10" s="12"/>
    </row>
    <row r="11" spans="1:12" x14ac:dyDescent="0.3">
      <c r="A11" s="7">
        <v>45643</v>
      </c>
      <c r="B11" s="11"/>
      <c r="C11" s="11">
        <f t="shared" si="0"/>
        <v>0</v>
      </c>
      <c r="D11" s="11">
        <f t="shared" si="1"/>
        <v>0</v>
      </c>
      <c r="E11" s="11"/>
      <c r="F11" s="11">
        <f t="shared" si="2"/>
        <v>0</v>
      </c>
      <c r="G11" s="11">
        <f t="shared" si="3"/>
        <v>0</v>
      </c>
      <c r="H11" s="11"/>
      <c r="I11" s="11"/>
      <c r="J11" s="11"/>
      <c r="K11" s="11"/>
      <c r="L11" s="12"/>
    </row>
    <row r="12" spans="1:12" x14ac:dyDescent="0.3">
      <c r="A12" s="7">
        <v>45644</v>
      </c>
      <c r="B12" s="11"/>
      <c r="C12" s="11">
        <f t="shared" si="0"/>
        <v>0</v>
      </c>
      <c r="D12" s="11">
        <f t="shared" si="1"/>
        <v>0</v>
      </c>
      <c r="E12" s="11"/>
      <c r="F12" s="11">
        <f t="shared" si="2"/>
        <v>0</v>
      </c>
      <c r="G12" s="11">
        <f t="shared" si="3"/>
        <v>0</v>
      </c>
      <c r="H12" s="11"/>
      <c r="I12" s="11"/>
      <c r="J12" s="11"/>
      <c r="K12" s="11"/>
      <c r="L12" s="12"/>
    </row>
    <row r="13" spans="1:12" x14ac:dyDescent="0.3">
      <c r="A13" s="7">
        <v>45645</v>
      </c>
      <c r="B13" s="11"/>
      <c r="C13" s="11">
        <f t="shared" si="0"/>
        <v>0</v>
      </c>
      <c r="D13" s="11">
        <f t="shared" si="1"/>
        <v>0</v>
      </c>
      <c r="E13" s="11"/>
      <c r="F13" s="11">
        <f t="shared" si="2"/>
        <v>0</v>
      </c>
      <c r="G13" s="11">
        <f t="shared" si="3"/>
        <v>0</v>
      </c>
      <c r="H13" s="11"/>
      <c r="I13" s="11"/>
      <c r="J13" s="11"/>
      <c r="K13" s="11"/>
      <c r="L13" s="12"/>
    </row>
    <row r="14" spans="1:12" x14ac:dyDescent="0.3">
      <c r="A14" s="7">
        <v>45646</v>
      </c>
      <c r="B14" s="11"/>
      <c r="C14" s="11">
        <f t="shared" si="0"/>
        <v>0</v>
      </c>
      <c r="D14" s="11">
        <f t="shared" si="1"/>
        <v>0</v>
      </c>
      <c r="E14" s="11"/>
      <c r="F14" s="11">
        <f t="shared" si="2"/>
        <v>0</v>
      </c>
      <c r="G14" s="11">
        <f t="shared" si="3"/>
        <v>0</v>
      </c>
      <c r="H14" s="11"/>
      <c r="I14" s="11"/>
      <c r="J14" s="11"/>
      <c r="K14" s="11"/>
      <c r="L14" s="12"/>
    </row>
    <row r="15" spans="1:12" x14ac:dyDescent="0.3">
      <c r="A15" s="7">
        <v>45647</v>
      </c>
      <c r="B15" s="11"/>
      <c r="C15" s="11">
        <f t="shared" si="0"/>
        <v>0</v>
      </c>
      <c r="D15" s="11">
        <f t="shared" si="1"/>
        <v>0</v>
      </c>
      <c r="E15" s="11"/>
      <c r="F15" s="11">
        <f t="shared" si="2"/>
        <v>0</v>
      </c>
      <c r="G15" s="11">
        <f t="shared" si="3"/>
        <v>0</v>
      </c>
      <c r="H15" s="11"/>
      <c r="I15" s="11"/>
      <c r="J15" s="11"/>
      <c r="K15" s="11"/>
      <c r="L15" s="12"/>
    </row>
    <row r="16" spans="1:12" x14ac:dyDescent="0.3">
      <c r="A16" s="7">
        <v>45648</v>
      </c>
      <c r="B16" s="11"/>
      <c r="C16" s="11">
        <f t="shared" si="0"/>
        <v>0</v>
      </c>
      <c r="D16" s="11">
        <f t="shared" si="1"/>
        <v>0</v>
      </c>
      <c r="E16" s="11"/>
      <c r="F16" s="11">
        <f t="shared" si="2"/>
        <v>0</v>
      </c>
      <c r="G16" s="11">
        <f t="shared" si="3"/>
        <v>0</v>
      </c>
      <c r="H16" s="11"/>
      <c r="I16" s="11"/>
      <c r="J16" s="11"/>
      <c r="K16" s="11"/>
      <c r="L16" s="12"/>
    </row>
    <row r="17" spans="1:12" x14ac:dyDescent="0.3">
      <c r="A17" s="7">
        <v>45649</v>
      </c>
      <c r="B17" s="11"/>
      <c r="C17" s="11">
        <f t="shared" si="0"/>
        <v>0</v>
      </c>
      <c r="D17" s="11">
        <f t="shared" si="1"/>
        <v>0</v>
      </c>
      <c r="E17" s="11"/>
      <c r="F17" s="11">
        <f t="shared" si="2"/>
        <v>0</v>
      </c>
      <c r="G17" s="11">
        <f t="shared" si="3"/>
        <v>0</v>
      </c>
      <c r="H17" s="11"/>
      <c r="I17" s="11"/>
      <c r="J17" s="11"/>
      <c r="K17" s="11"/>
      <c r="L17" s="12"/>
    </row>
    <row r="18" spans="1:12" x14ac:dyDescent="0.3">
      <c r="A18" s="7">
        <v>45650</v>
      </c>
      <c r="B18" s="11"/>
      <c r="C18" s="11">
        <f t="shared" si="0"/>
        <v>0</v>
      </c>
      <c r="D18" s="11">
        <f t="shared" si="1"/>
        <v>0</v>
      </c>
      <c r="E18" s="11"/>
      <c r="F18" s="11">
        <f t="shared" si="2"/>
        <v>0</v>
      </c>
      <c r="G18" s="11">
        <f t="shared" si="3"/>
        <v>0</v>
      </c>
      <c r="H18" s="11"/>
      <c r="I18" s="11"/>
      <c r="J18" s="11"/>
      <c r="K18" s="11"/>
      <c r="L18" s="12"/>
    </row>
    <row r="19" spans="1:12" x14ac:dyDescent="0.3">
      <c r="A19" s="7">
        <v>45651</v>
      </c>
      <c r="B19" s="11"/>
      <c r="C19" s="11">
        <f t="shared" si="0"/>
        <v>0</v>
      </c>
      <c r="D19" s="11">
        <f t="shared" si="1"/>
        <v>0</v>
      </c>
      <c r="E19" s="11"/>
      <c r="F19" s="11">
        <f t="shared" si="2"/>
        <v>0</v>
      </c>
      <c r="G19" s="11">
        <f t="shared" si="3"/>
        <v>0</v>
      </c>
      <c r="H19" s="11"/>
      <c r="I19" s="11"/>
      <c r="J19" s="11"/>
      <c r="K19" s="11"/>
      <c r="L19" s="12"/>
    </row>
    <row r="20" spans="1:12" x14ac:dyDescent="0.3">
      <c r="A20" s="7">
        <v>45652</v>
      </c>
      <c r="B20" s="11"/>
      <c r="C20" s="11">
        <f t="shared" si="0"/>
        <v>0</v>
      </c>
      <c r="D20" s="11">
        <f t="shared" si="1"/>
        <v>0</v>
      </c>
      <c r="E20" s="11"/>
      <c r="F20" s="11">
        <f t="shared" si="2"/>
        <v>0</v>
      </c>
      <c r="G20" s="11">
        <f t="shared" si="3"/>
        <v>0</v>
      </c>
      <c r="H20" s="11"/>
      <c r="I20" s="11"/>
      <c r="J20" s="11"/>
      <c r="K20" s="11"/>
      <c r="L20" s="12"/>
    </row>
    <row r="21" spans="1:12" x14ac:dyDescent="0.3">
      <c r="A21" s="7">
        <v>45653</v>
      </c>
      <c r="B21" s="11"/>
      <c r="C21" s="11">
        <f t="shared" si="0"/>
        <v>0</v>
      </c>
      <c r="D21" s="11">
        <f t="shared" si="1"/>
        <v>0</v>
      </c>
      <c r="E21" s="11"/>
      <c r="F21" s="11">
        <f t="shared" si="2"/>
        <v>0</v>
      </c>
      <c r="G21" s="11">
        <f t="shared" si="3"/>
        <v>0</v>
      </c>
      <c r="H21" s="11"/>
      <c r="I21" s="11"/>
      <c r="J21" s="11"/>
      <c r="K21" s="11"/>
      <c r="L21" s="12"/>
    </row>
    <row r="22" spans="1:12" x14ac:dyDescent="0.3">
      <c r="A22" s="7">
        <v>45654</v>
      </c>
      <c r="B22" s="11"/>
      <c r="C22" s="11">
        <f t="shared" si="0"/>
        <v>0</v>
      </c>
      <c r="D22" s="11">
        <f t="shared" si="1"/>
        <v>0</v>
      </c>
      <c r="E22" s="11"/>
      <c r="F22" s="11">
        <f t="shared" si="2"/>
        <v>0</v>
      </c>
      <c r="G22" s="11">
        <f t="shared" si="3"/>
        <v>0</v>
      </c>
      <c r="H22" s="11"/>
      <c r="I22" s="11"/>
      <c r="J22" s="11"/>
      <c r="K22" s="11"/>
      <c r="L22" s="12"/>
    </row>
    <row r="23" spans="1:12" x14ac:dyDescent="0.3">
      <c r="A23" s="7">
        <v>45655</v>
      </c>
      <c r="B23" s="11"/>
      <c r="C23" s="11">
        <f t="shared" si="0"/>
        <v>0</v>
      </c>
      <c r="D23" s="11">
        <f t="shared" si="1"/>
        <v>0</v>
      </c>
      <c r="E23" s="11"/>
      <c r="F23" s="11">
        <f t="shared" si="2"/>
        <v>0</v>
      </c>
      <c r="G23" s="11">
        <f t="shared" si="3"/>
        <v>0</v>
      </c>
      <c r="H23" s="11"/>
      <c r="I23" s="11"/>
      <c r="J23" s="11"/>
      <c r="K23" s="11"/>
      <c r="L23" s="12"/>
    </row>
    <row r="24" spans="1:12" x14ac:dyDescent="0.3">
      <c r="A24" s="7">
        <v>45656</v>
      </c>
      <c r="B24" s="11"/>
      <c r="C24" s="11">
        <f t="shared" si="0"/>
        <v>0</v>
      </c>
      <c r="D24" s="11">
        <f t="shared" si="1"/>
        <v>0</v>
      </c>
      <c r="E24" s="11"/>
      <c r="F24" s="11">
        <f t="shared" si="2"/>
        <v>0</v>
      </c>
      <c r="G24" s="11">
        <f t="shared" si="3"/>
        <v>0</v>
      </c>
      <c r="H24" s="11"/>
      <c r="I24" s="11"/>
      <c r="J24" s="11"/>
      <c r="K24" s="11"/>
      <c r="L24" s="12"/>
    </row>
    <row r="25" spans="1:12" x14ac:dyDescent="0.3">
      <c r="A25" s="7">
        <v>45657</v>
      </c>
      <c r="B25" s="11"/>
      <c r="C25" s="11">
        <f t="shared" si="0"/>
        <v>0</v>
      </c>
      <c r="D25" s="11">
        <f t="shared" si="1"/>
        <v>0</v>
      </c>
      <c r="E25" s="11"/>
      <c r="F25" s="11">
        <f t="shared" si="2"/>
        <v>0</v>
      </c>
      <c r="G25" s="11">
        <f t="shared" si="3"/>
        <v>0</v>
      </c>
      <c r="H25" s="11"/>
      <c r="I25" s="11"/>
      <c r="J25" s="11"/>
      <c r="K25" s="11"/>
      <c r="L25" s="12"/>
    </row>
    <row r="26" spans="1:12" x14ac:dyDescent="0.3">
      <c r="B26" s="6">
        <f>SUM(B3:B25)</f>
        <v>6489</v>
      </c>
      <c r="C26" s="8">
        <f t="shared" ref="C26" si="4">B26/1.1</f>
        <v>5899.090909090909</v>
      </c>
      <c r="D26" s="8">
        <f t="shared" ref="D26" si="5">C26*10/100</f>
        <v>589.90909090909088</v>
      </c>
      <c r="E26" s="6">
        <f>SUM(E3:E25)</f>
        <v>12125</v>
      </c>
      <c r="F26" s="8">
        <f t="shared" ref="F26" si="6">E26/1.1</f>
        <v>11022.727272727272</v>
      </c>
      <c r="G26" s="8">
        <f t="shared" ref="G26" si="7">F26*10/100</f>
        <v>1102.2727272727273</v>
      </c>
      <c r="H26" s="6">
        <f>SUM(H3:H25)</f>
        <v>6309</v>
      </c>
      <c r="I26" s="6">
        <f>SUM(I3:I25)</f>
        <v>11870</v>
      </c>
      <c r="J26" s="6">
        <f>SUM(J3:J25)</f>
        <v>0</v>
      </c>
      <c r="K26" s="6">
        <f>SUM(K3:K25)</f>
        <v>0</v>
      </c>
    </row>
    <row r="27" spans="1:12" x14ac:dyDescent="0.3">
      <c r="B27" s="5"/>
      <c r="C27" s="5"/>
      <c r="D27" s="5"/>
      <c r="E27" s="5"/>
      <c r="F27" s="5"/>
      <c r="G27" s="5"/>
      <c r="H27" s="5"/>
      <c r="I27" s="5"/>
      <c r="J27" s="5"/>
    </row>
    <row r="28" spans="1:12" x14ac:dyDescent="0.3">
      <c r="D28" s="5"/>
    </row>
  </sheetData>
  <mergeCells count="1">
    <mergeCell ref="J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ARALIK</vt:lpstr>
      <vt:lpstr>Sayfa1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revision/>
  <dcterms:created xsi:type="dcterms:W3CDTF">2023-03-28T06:21:12Z</dcterms:created>
  <dcterms:modified xsi:type="dcterms:W3CDTF">2024-12-12T12:44:52Z</dcterms:modified>
  <cp:category/>
  <cp:contentStatus/>
</cp:coreProperties>
</file>